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Zsuzsi dokumentumai\KT\2024\2024.08.27\2024.08.27. honlapra\1. ktgvetés módosítás\rendelet\"/>
    </mc:Choice>
  </mc:AlternateContent>
  <bookViews>
    <workbookView xWindow="0" yWindow="0" windowWidth="23040" windowHeight="919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102" i="1" l="1"/>
  <c r="C208" i="1"/>
  <c r="C201" i="1" l="1"/>
  <c r="C48" i="1" l="1"/>
  <c r="C36" i="1" l="1"/>
  <c r="C87" i="1" l="1"/>
</calcChain>
</file>

<file path=xl/sharedStrings.xml><?xml version="1.0" encoding="utf-8"?>
<sst xmlns="http://schemas.openxmlformats.org/spreadsheetml/2006/main" count="134" uniqueCount="98">
  <si>
    <t>DÉLEGYHÁZA KÖZSÉG ÖNKORMÁNYZATA</t>
  </si>
  <si>
    <t>Szöveges indokolás</t>
  </si>
  <si>
    <t>Előirányzat változás összesen</t>
  </si>
  <si>
    <t>Előirányzat változás összesen:</t>
  </si>
  <si>
    <t xml:space="preserve">                                                                                                                                                          jegyző</t>
  </si>
  <si>
    <t>I. Bevételek központi hatáskörben:</t>
  </si>
  <si>
    <t>II. Kiadások meghatározott célra központi hatáskörben:</t>
  </si>
  <si>
    <t>10.</t>
  </si>
  <si>
    <t xml:space="preserve">III. Bevételek saját hatáskörben: </t>
  </si>
  <si>
    <t xml:space="preserve">IV. Kidadások saját hatáskörben: </t>
  </si>
  <si>
    <t xml:space="preserve">Előirányzat változás összesen: </t>
  </si>
  <si>
    <t>Önkormányzat:</t>
  </si>
  <si>
    <t>Hivatal:</t>
  </si>
  <si>
    <t xml:space="preserve">                                                                   dr. Molnár Zsuszanna</t>
  </si>
  <si>
    <t>Óvoda:</t>
  </si>
  <si>
    <t>Egyéb szolgáltatás</t>
  </si>
  <si>
    <t xml:space="preserve">1. sz. előirányzat módosításához </t>
  </si>
  <si>
    <t>Előző évi ktsg.vet.maradvány igénybevétele</t>
  </si>
  <si>
    <t>Előző évi ktsgvet.maradvány igénybevétele</t>
  </si>
  <si>
    <t>Vackor Bölcsőde:</t>
  </si>
  <si>
    <t>Családi Bölcsőde:</t>
  </si>
  <si>
    <t>Járulék</t>
  </si>
  <si>
    <t>Szakmai szolgáltatás</t>
  </si>
  <si>
    <t>Zsebi-baba Csal.Bölcsőde:</t>
  </si>
  <si>
    <t>Mérlegfőösszeget nem érintő változások - bevétel</t>
  </si>
  <si>
    <t>Mérlegfőösszeget nem érintő változások - kiadás</t>
  </si>
  <si>
    <t>Önkormányzat</t>
  </si>
  <si>
    <t>A 2023. évi költségvetés 1. számú módosítás utáni</t>
  </si>
  <si>
    <t>Egyéb működési bevétel</t>
  </si>
  <si>
    <t>Lekötött betét megszüntetése</t>
  </si>
  <si>
    <t xml:space="preserve">Finanszírozás </t>
  </si>
  <si>
    <t>P.H.</t>
  </si>
  <si>
    <t>Illetmény (maradvány)</t>
  </si>
  <si>
    <t>Illetmény (zöldterület)</t>
  </si>
  <si>
    <t>Beruh.áfa</t>
  </si>
  <si>
    <t>Felújítási áfa</t>
  </si>
  <si>
    <t>Intézmények finanszírozása</t>
  </si>
  <si>
    <t>Egyéb dologi kiadás</t>
  </si>
  <si>
    <t>A 2024. évi költségvetés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</si>
  <si>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3 215 529 841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</si>
  <si>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3 215 529 841</t>
    </r>
    <r>
      <rPr>
        <b/>
        <sz val="11"/>
        <color theme="1"/>
        <rFont val="Calibri"/>
        <family val="2"/>
        <charset val="238"/>
        <scheme val="minor"/>
      </rPr>
      <t xml:space="preserve">  </t>
    </r>
    <r>
      <rPr>
        <b/>
        <i/>
        <sz val="11"/>
        <color theme="1"/>
        <rFont val="Calibri"/>
        <family val="2"/>
        <charset val="238"/>
        <scheme val="minor"/>
      </rPr>
      <t>Ft</t>
    </r>
  </si>
  <si>
    <t>Kulturális feladatok bérjellegű támogatása</t>
  </si>
  <si>
    <t>Tartalék</t>
  </si>
  <si>
    <t>Előző évi költségvetési maradvány (eredeti ktsgvet.-ből lekötött betétre)</t>
  </si>
  <si>
    <t>Lekötött betét megszüntetése (eredeti ktsgvet.maradványból)</t>
  </si>
  <si>
    <t>OEP finanszírozás</t>
  </si>
  <si>
    <t>Előző évi költségvetési maradvány igénybevétele</t>
  </si>
  <si>
    <t>Foglalk.egyéb szem.juttatás (védőnő)</t>
  </si>
  <si>
    <t>Jutalom (nyugd.)</t>
  </si>
  <si>
    <t>Illetmény (közfogl.)</t>
  </si>
  <si>
    <t>Betegszabadság (közfogl.)</t>
  </si>
  <si>
    <t>Betegszabadság (zöldter.)</t>
  </si>
  <si>
    <t>Gázdíj</t>
  </si>
  <si>
    <t>Víz- és csatornadíj</t>
  </si>
  <si>
    <t>Karbantartás, kisjavítás</t>
  </si>
  <si>
    <t>Egyéb kommun.szolgált.</t>
  </si>
  <si>
    <t>Inform.szolgált.</t>
  </si>
  <si>
    <t>Tárgyi eszközök</t>
  </si>
  <si>
    <t>Beruházási áfa (pály.)</t>
  </si>
  <si>
    <t>Működtetési áfa (pály.)</t>
  </si>
  <si>
    <t>Egyéb tárgyi eszköz (pály.)</t>
  </si>
  <si>
    <t>Szakmai anyag (pály.)</t>
  </si>
  <si>
    <t>Lekötött bankbetét</t>
  </si>
  <si>
    <t>Közvetített szolgált. (Műv.ház)</t>
  </si>
  <si>
    <t>Betegszabadság</t>
  </si>
  <si>
    <t>Illetmény (gyerm.étk.)</t>
  </si>
  <si>
    <t>Betegszabadság (gyerm.étk)</t>
  </si>
  <si>
    <t>Illetmény (Közter.)</t>
  </si>
  <si>
    <t>Betegszabadság (közter.)</t>
  </si>
  <si>
    <t>Inform.szolg.</t>
  </si>
  <si>
    <t>Szakmai szolgált.</t>
  </si>
  <si>
    <t>Üzemelt.anyag (gyerm.étk.)</t>
  </si>
  <si>
    <t>Egyéb üzemeltetési anyag</t>
  </si>
  <si>
    <t>Egyéb kiadás</t>
  </si>
  <si>
    <t>Egyéb költségtérítés</t>
  </si>
  <si>
    <t>Gázenergia szolgált.</t>
  </si>
  <si>
    <t>Egyéb üzemelt.szolgált.</t>
  </si>
  <si>
    <t>Egyéb üzemelt.anyag</t>
  </si>
  <si>
    <t>Tárgyi eszk.beszerzés</t>
  </si>
  <si>
    <t>Gázenergia</t>
  </si>
  <si>
    <t>2/2024. (II.15.) önkormányzati rendelet az önkormányzat 2024. évi költségvetés eredeti előirányzata</t>
  </si>
  <si>
    <t>Előző évi támogatás elszámolása</t>
  </si>
  <si>
    <t>Egyéb működési bevétel (lak.víz-,csat.tám.)</t>
  </si>
  <si>
    <t>Választási támogatás</t>
  </si>
  <si>
    <t>Közvetített szolgált.</t>
  </si>
  <si>
    <t>Ingatlanok létesítése (pály.ovi)</t>
  </si>
  <si>
    <t>Egyéb szem.juttatás (választ.)</t>
  </si>
  <si>
    <t>Ruházati ktsg.tér. (válszt.)</t>
  </si>
  <si>
    <t>Tiszteletdíj, megbízási díj (választ)</t>
  </si>
  <si>
    <t>Járulék (választ.)</t>
  </si>
  <si>
    <t>Egyéb anyagbesz. (választ.)</t>
  </si>
  <si>
    <t>Illetmény (közutak)</t>
  </si>
  <si>
    <t>Betegszabadság (közutak)</t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</si>
  <si>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3 849 323 082 Ft</t>
    </r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</si>
  <si>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3 849 323 082 Ft</t>
    </r>
  </si>
  <si>
    <t>A módosítás a bevételi és kiadási tételeket a 2024. évi költségvetési  eredeti előirányzat  utáni főösszegéhez viszonyítva 633 793 241 Ft-al (19,71 %) növeli, melynek részletezése az alábbi:</t>
  </si>
  <si>
    <t>Délegyháza, 2024. július 10.</t>
  </si>
  <si>
    <t xml:space="preserve">Előterjesztéssé nyilvánítva: 2024. augusztus 27.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</si>
</sst>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4" fillId="0" borderId="1" xfId="0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3" fontId="1" fillId="0" borderId="0" xfId="0" applyNumberFormat="1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right"/>
    </xf>
    <xf numFmtId="3" fontId="0" fillId="0" borderId="4" xfId="0" applyNumberForma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5" xfId="0" applyBorder="1" applyAlignment="1">
      <alignment horizontal="left"/>
    </xf>
    <xf numFmtId="3" fontId="0" fillId="0" borderId="1" xfId="0" applyNumberFormat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3" fontId="0" fillId="0" borderId="3" xfId="0" applyNumberFormat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3"/>
  <sheetViews>
    <sheetView tabSelected="1" topLeftCell="A201" workbookViewId="0">
      <selection activeCell="B222" sqref="B222"/>
    </sheetView>
  </sheetViews>
  <sheetFormatPr defaultRowHeight="15" x14ac:dyDescent="0.25"/>
  <cols>
    <col min="2" max="2" width="61.5703125" customWidth="1"/>
    <col min="3" max="3" width="29.85546875" customWidth="1"/>
  </cols>
  <sheetData>
    <row r="1" spans="1:3" x14ac:dyDescent="0.25">
      <c r="A1" s="35" t="s">
        <v>1</v>
      </c>
      <c r="B1" s="31"/>
      <c r="C1" s="35"/>
    </row>
    <row r="2" spans="1:3" x14ac:dyDescent="0.25">
      <c r="A2" s="35" t="s">
        <v>38</v>
      </c>
      <c r="B2" s="31"/>
      <c r="C2" s="35"/>
    </row>
    <row r="3" spans="1:3" x14ac:dyDescent="0.25">
      <c r="A3" s="35" t="s">
        <v>16</v>
      </c>
      <c r="B3" s="35"/>
      <c r="C3" s="35"/>
    </row>
    <row r="5" spans="1:3" ht="15.75" x14ac:dyDescent="0.25">
      <c r="A5" s="36" t="s">
        <v>0</v>
      </c>
      <c r="B5" s="36"/>
      <c r="C5" s="36"/>
    </row>
    <row r="7" spans="1:3" x14ac:dyDescent="0.25">
      <c r="A7" s="37" t="s">
        <v>80</v>
      </c>
      <c r="B7" s="37"/>
      <c r="C7" s="37"/>
    </row>
    <row r="8" spans="1:3" x14ac:dyDescent="0.25">
      <c r="A8" s="30"/>
      <c r="B8" s="30"/>
      <c r="C8" s="30"/>
    </row>
    <row r="9" spans="1:3" x14ac:dyDescent="0.25">
      <c r="A9" s="35" t="s">
        <v>39</v>
      </c>
      <c r="B9" s="35"/>
      <c r="C9" s="35"/>
    </row>
    <row r="10" spans="1:3" x14ac:dyDescent="0.25">
      <c r="A10" s="35" t="s">
        <v>40</v>
      </c>
      <c r="B10" s="35"/>
      <c r="C10" s="35"/>
    </row>
    <row r="11" spans="1:3" x14ac:dyDescent="0.25">
      <c r="A11" s="30"/>
      <c r="B11" s="30"/>
      <c r="C11" s="30"/>
    </row>
    <row r="12" spans="1:3" x14ac:dyDescent="0.25">
      <c r="A12" s="37" t="s">
        <v>27</v>
      </c>
      <c r="B12" s="37"/>
      <c r="C12" s="37"/>
    </row>
    <row r="13" spans="1:3" x14ac:dyDescent="0.25">
      <c r="A13" s="35" t="s">
        <v>94</v>
      </c>
      <c r="B13" s="35"/>
      <c r="C13" s="35"/>
    </row>
    <row r="14" spans="1:3" x14ac:dyDescent="0.25">
      <c r="A14" s="35" t="s">
        <v>93</v>
      </c>
      <c r="B14" s="35"/>
      <c r="C14" s="35"/>
    </row>
    <row r="15" spans="1:3" x14ac:dyDescent="0.25">
      <c r="A15" s="20"/>
      <c r="B15" s="20"/>
      <c r="C15" s="20"/>
    </row>
    <row r="17" spans="1:3" ht="29.25" customHeight="1" x14ac:dyDescent="0.25">
      <c r="A17" s="38" t="s">
        <v>95</v>
      </c>
      <c r="B17" s="38"/>
      <c r="C17" s="38"/>
    </row>
    <row r="18" spans="1:3" x14ac:dyDescent="0.25">
      <c r="A18" s="20"/>
      <c r="B18" s="20"/>
      <c r="C18" s="20"/>
    </row>
    <row r="19" spans="1:3" x14ac:dyDescent="0.25">
      <c r="A19" s="32" t="s">
        <v>5</v>
      </c>
      <c r="B19" s="32"/>
      <c r="C19" s="32"/>
    </row>
    <row r="20" spans="1:3" x14ac:dyDescent="0.25">
      <c r="A20" s="30"/>
      <c r="B20" s="30"/>
      <c r="C20" s="30"/>
    </row>
    <row r="21" spans="1:3" x14ac:dyDescent="0.25">
      <c r="A21" s="2"/>
      <c r="B21" s="4" t="s">
        <v>11</v>
      </c>
      <c r="C21" s="3"/>
    </row>
    <row r="22" spans="1:3" x14ac:dyDescent="0.25">
      <c r="A22" s="2"/>
      <c r="B22" s="2" t="s">
        <v>41</v>
      </c>
      <c r="C22" s="3">
        <v>2870812</v>
      </c>
    </row>
    <row r="23" spans="1:3" x14ac:dyDescent="0.25">
      <c r="A23" s="2"/>
      <c r="B23" s="2" t="s">
        <v>82</v>
      </c>
      <c r="C23" s="3">
        <v>752300</v>
      </c>
    </row>
    <row r="24" spans="1:3" x14ac:dyDescent="0.25">
      <c r="A24" s="2"/>
      <c r="B24" s="2"/>
      <c r="C24" s="3"/>
    </row>
    <row r="25" spans="1:3" x14ac:dyDescent="0.25">
      <c r="A25" s="2"/>
      <c r="B25" s="2"/>
      <c r="C25" s="3"/>
    </row>
    <row r="26" spans="1:3" x14ac:dyDescent="0.25">
      <c r="A26" s="2"/>
      <c r="B26" s="2"/>
      <c r="C26" s="3"/>
    </row>
    <row r="27" spans="1:3" x14ac:dyDescent="0.25">
      <c r="A27" s="2"/>
      <c r="B27" s="2"/>
      <c r="C27" s="3"/>
    </row>
    <row r="28" spans="1:3" hidden="1" x14ac:dyDescent="0.25">
      <c r="A28" s="2"/>
      <c r="B28" s="2"/>
      <c r="C28" s="3"/>
    </row>
    <row r="29" spans="1:3" hidden="1" x14ac:dyDescent="0.25">
      <c r="A29" s="2"/>
      <c r="B29" s="2"/>
      <c r="C29" s="3"/>
    </row>
    <row r="30" spans="1:3" hidden="1" x14ac:dyDescent="0.25">
      <c r="A30" s="2"/>
      <c r="B30" s="2"/>
      <c r="C30" s="3"/>
    </row>
    <row r="31" spans="1:3" hidden="1" x14ac:dyDescent="0.25">
      <c r="A31" s="2"/>
      <c r="B31" s="2"/>
      <c r="C31" s="3"/>
    </row>
    <row r="32" spans="1:3" hidden="1" x14ac:dyDescent="0.25">
      <c r="A32" s="2"/>
      <c r="B32" s="2"/>
      <c r="C32" s="3"/>
    </row>
    <row r="33" spans="1:3" hidden="1" x14ac:dyDescent="0.25">
      <c r="A33" s="2"/>
      <c r="B33" s="2"/>
      <c r="C33" s="3"/>
    </row>
    <row r="34" spans="1:3" hidden="1" x14ac:dyDescent="0.25">
      <c r="A34" s="2"/>
      <c r="B34" s="2"/>
      <c r="C34" s="3"/>
    </row>
    <row r="35" spans="1:3" hidden="1" x14ac:dyDescent="0.25">
      <c r="A35" s="2"/>
      <c r="B35" s="2"/>
      <c r="C35" s="3"/>
    </row>
    <row r="36" spans="1:3" x14ac:dyDescent="0.25">
      <c r="A36" s="2"/>
      <c r="B36" s="4" t="s">
        <v>2</v>
      </c>
      <c r="C36" s="5">
        <f>SUM(C21:C27)</f>
        <v>3623112</v>
      </c>
    </row>
    <row r="37" spans="1:3" x14ac:dyDescent="0.25">
      <c r="C37" s="1"/>
    </row>
    <row r="38" spans="1:3" x14ac:dyDescent="0.25">
      <c r="A38" s="32" t="s">
        <v>6</v>
      </c>
      <c r="B38" s="32"/>
      <c r="C38" s="32"/>
    </row>
    <row r="39" spans="1:3" x14ac:dyDescent="0.25">
      <c r="C39" s="1"/>
    </row>
    <row r="40" spans="1:3" x14ac:dyDescent="0.25">
      <c r="B40" s="4" t="s">
        <v>11</v>
      </c>
      <c r="C40" s="3"/>
    </row>
    <row r="41" spans="1:3" x14ac:dyDescent="0.25">
      <c r="A41" s="2"/>
      <c r="B41" s="2" t="s">
        <v>42</v>
      </c>
      <c r="C41" s="3">
        <v>1482162</v>
      </c>
    </row>
    <row r="42" spans="1:3" x14ac:dyDescent="0.25">
      <c r="A42" s="2"/>
      <c r="B42" s="2" t="s">
        <v>81</v>
      </c>
      <c r="C42" s="3">
        <v>2140950</v>
      </c>
    </row>
    <row r="43" spans="1:3" x14ac:dyDescent="0.25">
      <c r="A43" s="2"/>
      <c r="B43" s="2"/>
      <c r="C43" s="3"/>
    </row>
    <row r="44" spans="1:3" x14ac:dyDescent="0.25">
      <c r="A44" s="2"/>
      <c r="B44" s="2"/>
      <c r="C44" s="3"/>
    </row>
    <row r="45" spans="1:3" x14ac:dyDescent="0.25">
      <c r="A45" s="2"/>
      <c r="B45" s="6"/>
      <c r="C45" s="3"/>
    </row>
    <row r="46" spans="1:3" x14ac:dyDescent="0.25">
      <c r="A46" s="2"/>
      <c r="B46" s="2"/>
      <c r="C46" s="3"/>
    </row>
    <row r="47" spans="1:3" x14ac:dyDescent="0.25">
      <c r="A47" s="2"/>
      <c r="B47" s="2"/>
      <c r="C47" s="3"/>
    </row>
    <row r="48" spans="1:3" x14ac:dyDescent="0.25">
      <c r="A48" s="2"/>
      <c r="B48" s="4" t="s">
        <v>3</v>
      </c>
      <c r="C48" s="5">
        <f>SUM(C40:C47)</f>
        <v>3623112</v>
      </c>
    </row>
    <row r="49" spans="1:3" x14ac:dyDescent="0.25">
      <c r="B49" s="8"/>
      <c r="C49" s="9"/>
    </row>
    <row r="50" spans="1:3" x14ac:dyDescent="0.25">
      <c r="B50" s="8"/>
      <c r="C50" s="9"/>
    </row>
    <row r="51" spans="1:3" x14ac:dyDescent="0.25">
      <c r="A51" s="32" t="s">
        <v>8</v>
      </c>
      <c r="B51" s="32"/>
      <c r="C51" s="32"/>
    </row>
    <row r="52" spans="1:3" x14ac:dyDescent="0.25">
      <c r="A52" s="33"/>
      <c r="B52" s="34"/>
      <c r="C52" s="34"/>
    </row>
    <row r="53" spans="1:3" x14ac:dyDescent="0.25">
      <c r="A53" s="19"/>
      <c r="B53" s="22" t="s">
        <v>11</v>
      </c>
      <c r="C53" s="24"/>
    </row>
    <row r="54" spans="1:3" x14ac:dyDescent="0.25">
      <c r="A54" s="19"/>
      <c r="B54" s="18" t="s">
        <v>43</v>
      </c>
      <c r="C54" s="17">
        <v>-200000000</v>
      </c>
    </row>
    <row r="55" spans="1:3" x14ac:dyDescent="0.25">
      <c r="A55" s="19"/>
      <c r="B55" s="18" t="s">
        <v>44</v>
      </c>
      <c r="C55" s="17">
        <v>200000000</v>
      </c>
    </row>
    <row r="56" spans="1:3" x14ac:dyDescent="0.25">
      <c r="A56" s="19"/>
      <c r="B56" s="18" t="s">
        <v>46</v>
      </c>
      <c r="C56" s="17">
        <v>9517231</v>
      </c>
    </row>
    <row r="57" spans="1:3" x14ac:dyDescent="0.25">
      <c r="A57" s="19"/>
      <c r="B57" s="18" t="s">
        <v>29</v>
      </c>
      <c r="C57" s="17">
        <v>600000000</v>
      </c>
    </row>
    <row r="58" spans="1:3" x14ac:dyDescent="0.25">
      <c r="A58" s="19"/>
      <c r="B58" s="18" t="s">
        <v>45</v>
      </c>
      <c r="C58" s="17">
        <v>63600</v>
      </c>
    </row>
    <row r="59" spans="1:3" x14ac:dyDescent="0.25">
      <c r="A59" s="19"/>
      <c r="B59" s="18"/>
      <c r="C59" s="17"/>
    </row>
    <row r="60" spans="1:3" x14ac:dyDescent="0.25">
      <c r="A60" s="19"/>
      <c r="B60" s="18"/>
      <c r="C60" s="17"/>
    </row>
    <row r="61" spans="1:3" x14ac:dyDescent="0.25">
      <c r="A61" s="19"/>
      <c r="B61" s="22" t="s">
        <v>12</v>
      </c>
      <c r="C61" s="17"/>
    </row>
    <row r="62" spans="1:3" x14ac:dyDescent="0.25">
      <c r="A62" s="19"/>
      <c r="B62" s="18" t="s">
        <v>17</v>
      </c>
      <c r="C62" s="17">
        <v>8418100</v>
      </c>
    </row>
    <row r="63" spans="1:3" x14ac:dyDescent="0.25">
      <c r="A63" s="19"/>
      <c r="B63" s="18" t="s">
        <v>83</v>
      </c>
      <c r="C63" s="17">
        <v>2776003</v>
      </c>
    </row>
    <row r="64" spans="1:3" x14ac:dyDescent="0.25">
      <c r="A64" s="19"/>
      <c r="B64" s="18" t="s">
        <v>84</v>
      </c>
      <c r="C64" s="17">
        <v>120000</v>
      </c>
    </row>
    <row r="65" spans="1:3" x14ac:dyDescent="0.25">
      <c r="A65" s="19"/>
      <c r="B65" s="18"/>
      <c r="C65" s="17"/>
    </row>
    <row r="66" spans="1:3" x14ac:dyDescent="0.25">
      <c r="A66" s="19"/>
      <c r="B66" s="18"/>
      <c r="C66" s="17"/>
    </row>
    <row r="67" spans="1:3" x14ac:dyDescent="0.25">
      <c r="A67" s="19"/>
      <c r="B67" s="22" t="s">
        <v>14</v>
      </c>
      <c r="C67" s="17"/>
    </row>
    <row r="68" spans="1:3" x14ac:dyDescent="0.25">
      <c r="A68" s="19"/>
      <c r="B68" s="18" t="s">
        <v>18</v>
      </c>
      <c r="C68" s="17">
        <v>5247321</v>
      </c>
    </row>
    <row r="69" spans="1:3" x14ac:dyDescent="0.25">
      <c r="A69" s="7"/>
      <c r="B69" s="2"/>
      <c r="C69" s="2"/>
    </row>
    <row r="70" spans="1:3" x14ac:dyDescent="0.25">
      <c r="A70" s="19"/>
      <c r="B70" s="18"/>
      <c r="C70" s="17"/>
    </row>
    <row r="71" spans="1:3" x14ac:dyDescent="0.25">
      <c r="A71" s="19"/>
      <c r="B71" s="22" t="s">
        <v>19</v>
      </c>
      <c r="C71" s="17"/>
    </row>
    <row r="72" spans="1:3" x14ac:dyDescent="0.25">
      <c r="A72" s="19"/>
      <c r="B72" s="18" t="s">
        <v>18</v>
      </c>
      <c r="C72" s="17">
        <v>2317814</v>
      </c>
    </row>
    <row r="73" spans="1:3" x14ac:dyDescent="0.25">
      <c r="A73" s="19"/>
      <c r="B73" s="2" t="s">
        <v>28</v>
      </c>
      <c r="C73" s="2">
        <v>80000</v>
      </c>
    </row>
    <row r="74" spans="1:3" x14ac:dyDescent="0.25">
      <c r="A74" s="19"/>
      <c r="B74" s="14"/>
      <c r="C74" s="24"/>
    </row>
    <row r="75" spans="1:3" x14ac:dyDescent="0.25">
      <c r="A75" s="19"/>
      <c r="B75" s="22" t="s">
        <v>20</v>
      </c>
      <c r="C75" s="17"/>
    </row>
    <row r="76" spans="1:3" x14ac:dyDescent="0.25">
      <c r="A76" s="19"/>
      <c r="B76" s="18" t="s">
        <v>18</v>
      </c>
      <c r="C76" s="17">
        <v>1630060</v>
      </c>
    </row>
    <row r="77" spans="1:3" x14ac:dyDescent="0.25">
      <c r="A77" s="7"/>
      <c r="B77" s="2"/>
      <c r="C77" s="2"/>
    </row>
    <row r="78" spans="1:3" x14ac:dyDescent="0.25">
      <c r="A78" s="19"/>
      <c r="B78" s="18"/>
      <c r="C78" s="17"/>
    </row>
    <row r="79" spans="1:3" x14ac:dyDescent="0.25">
      <c r="A79" s="19"/>
      <c r="B79" s="18"/>
      <c r="C79" s="17"/>
    </row>
    <row r="80" spans="1:3" hidden="1" x14ac:dyDescent="0.25">
      <c r="A80" s="19" t="s">
        <v>7</v>
      </c>
      <c r="B80" s="18"/>
      <c r="C80" s="17"/>
    </row>
    <row r="81" spans="1:3" hidden="1" x14ac:dyDescent="0.25">
      <c r="A81" s="19"/>
      <c r="B81" s="18"/>
      <c r="C81" s="17"/>
    </row>
    <row r="82" spans="1:3" hidden="1" x14ac:dyDescent="0.25">
      <c r="A82" s="19"/>
      <c r="B82" s="18"/>
      <c r="C82" s="17"/>
    </row>
    <row r="83" spans="1:3" hidden="1" x14ac:dyDescent="0.25">
      <c r="A83" s="19"/>
      <c r="B83" s="18"/>
      <c r="C83" s="17"/>
    </row>
    <row r="84" spans="1:3" hidden="1" x14ac:dyDescent="0.25">
      <c r="A84" s="19"/>
      <c r="B84" s="18"/>
      <c r="C84" s="17"/>
    </row>
    <row r="85" spans="1:3" hidden="1" x14ac:dyDescent="0.25">
      <c r="A85" s="19"/>
      <c r="B85" s="18"/>
      <c r="C85" s="17"/>
    </row>
    <row r="86" spans="1:3" hidden="1" x14ac:dyDescent="0.25">
      <c r="A86" s="19"/>
      <c r="B86" s="18"/>
      <c r="C86" s="17"/>
    </row>
    <row r="87" spans="1:3" x14ac:dyDescent="0.25">
      <c r="A87" s="7"/>
      <c r="B87" s="10" t="s">
        <v>3</v>
      </c>
      <c r="C87" s="11">
        <f>SUM(C53:C86)</f>
        <v>630170129</v>
      </c>
    </row>
    <row r="88" spans="1:3" x14ac:dyDescent="0.25">
      <c r="A88" s="12"/>
      <c r="B88" s="21"/>
      <c r="C88" s="13"/>
    </row>
    <row r="89" spans="1:3" x14ac:dyDescent="0.25">
      <c r="A89" s="12"/>
      <c r="B89" s="21"/>
      <c r="C89" s="13"/>
    </row>
    <row r="90" spans="1:3" x14ac:dyDescent="0.25">
      <c r="A90" s="32" t="s">
        <v>24</v>
      </c>
      <c r="B90" s="32"/>
      <c r="C90" s="13"/>
    </row>
    <row r="91" spans="1:3" x14ac:dyDescent="0.25">
      <c r="A91" s="12"/>
      <c r="B91" s="21"/>
      <c r="C91" s="13"/>
    </row>
    <row r="92" spans="1:3" x14ac:dyDescent="0.25">
      <c r="A92" s="7"/>
      <c r="B92" s="10" t="s">
        <v>31</v>
      </c>
      <c r="C92" s="11"/>
    </row>
    <row r="93" spans="1:3" x14ac:dyDescent="0.25">
      <c r="A93" s="7"/>
      <c r="B93" s="14" t="s">
        <v>30</v>
      </c>
      <c r="C93" s="24"/>
    </row>
    <row r="94" spans="1:3" x14ac:dyDescent="0.25">
      <c r="A94" s="7"/>
      <c r="B94" s="10" t="s">
        <v>14</v>
      </c>
      <c r="C94" s="11"/>
    </row>
    <row r="95" spans="1:3" x14ac:dyDescent="0.25">
      <c r="A95" s="29"/>
      <c r="B95" s="18" t="s">
        <v>30</v>
      </c>
      <c r="C95" s="17"/>
    </row>
    <row r="96" spans="1:3" x14ac:dyDescent="0.25">
      <c r="A96" s="7"/>
      <c r="B96" s="10" t="s">
        <v>20</v>
      </c>
      <c r="C96" s="24"/>
    </row>
    <row r="97" spans="1:3" x14ac:dyDescent="0.25">
      <c r="A97" s="7"/>
      <c r="B97" s="18" t="s">
        <v>30</v>
      </c>
      <c r="C97" s="17"/>
    </row>
    <row r="98" spans="1:3" x14ac:dyDescent="0.25">
      <c r="A98" s="7"/>
      <c r="B98" s="22" t="s">
        <v>19</v>
      </c>
      <c r="C98" s="17"/>
    </row>
    <row r="99" spans="1:3" x14ac:dyDescent="0.25">
      <c r="A99" s="7"/>
      <c r="B99" s="18" t="s">
        <v>30</v>
      </c>
      <c r="C99" s="17"/>
    </row>
    <row r="100" spans="1:3" x14ac:dyDescent="0.25">
      <c r="A100" s="7"/>
      <c r="B100" s="18"/>
      <c r="C100" s="17"/>
    </row>
    <row r="101" spans="1:3" x14ac:dyDescent="0.25">
      <c r="A101" s="7"/>
      <c r="B101" s="18"/>
      <c r="C101" s="17"/>
    </row>
    <row r="102" spans="1:3" x14ac:dyDescent="0.25">
      <c r="A102" s="7"/>
      <c r="B102" s="10" t="s">
        <v>3</v>
      </c>
      <c r="C102" s="11">
        <f>SUM(C92:C101)</f>
        <v>0</v>
      </c>
    </row>
    <row r="103" spans="1:3" x14ac:dyDescent="0.25">
      <c r="A103" s="12"/>
      <c r="B103" s="21"/>
      <c r="C103" s="13"/>
    </row>
    <row r="104" spans="1:3" x14ac:dyDescent="0.25">
      <c r="A104" s="21"/>
      <c r="B104" s="21"/>
      <c r="C104" s="13"/>
    </row>
    <row r="105" spans="1:3" x14ac:dyDescent="0.25">
      <c r="A105" s="15"/>
      <c r="B105" s="15"/>
      <c r="C105" s="13"/>
    </row>
    <row r="106" spans="1:3" x14ac:dyDescent="0.25">
      <c r="A106" s="12"/>
      <c r="B106" s="21"/>
      <c r="C106" s="13"/>
    </row>
    <row r="107" spans="1:3" x14ac:dyDescent="0.25">
      <c r="A107" s="32" t="s">
        <v>9</v>
      </c>
      <c r="B107" s="32"/>
      <c r="C107" s="32"/>
    </row>
    <row r="108" spans="1:3" x14ac:dyDescent="0.25">
      <c r="A108" s="12"/>
      <c r="B108" s="21"/>
      <c r="C108" s="13"/>
    </row>
    <row r="109" spans="1:3" x14ac:dyDescent="0.25">
      <c r="A109" s="7"/>
      <c r="B109" s="10" t="s">
        <v>11</v>
      </c>
      <c r="C109" s="24"/>
    </row>
    <row r="110" spans="1:3" x14ac:dyDescent="0.25">
      <c r="A110" s="19"/>
      <c r="B110" s="18" t="s">
        <v>47</v>
      </c>
      <c r="C110" s="17">
        <v>63600</v>
      </c>
    </row>
    <row r="111" spans="1:3" x14ac:dyDescent="0.25">
      <c r="A111" s="19"/>
      <c r="B111" s="18" t="s">
        <v>32</v>
      </c>
      <c r="C111" s="17">
        <v>2955000</v>
      </c>
    </row>
    <row r="112" spans="1:3" x14ac:dyDescent="0.25">
      <c r="A112" s="19"/>
      <c r="B112" s="18" t="s">
        <v>48</v>
      </c>
      <c r="C112" s="17">
        <v>489220</v>
      </c>
    </row>
    <row r="113" spans="1:3" x14ac:dyDescent="0.25">
      <c r="A113" s="19"/>
      <c r="B113" s="18" t="s">
        <v>49</v>
      </c>
      <c r="C113" s="17">
        <v>-82677</v>
      </c>
    </row>
    <row r="114" spans="1:3" x14ac:dyDescent="0.25">
      <c r="A114" s="19"/>
      <c r="B114" s="18" t="s">
        <v>50</v>
      </c>
      <c r="C114" s="17">
        <v>82677</v>
      </c>
    </row>
    <row r="115" spans="1:3" x14ac:dyDescent="0.25">
      <c r="A115" s="19"/>
      <c r="B115" s="18" t="s">
        <v>33</v>
      </c>
      <c r="C115" s="17">
        <v>-573561</v>
      </c>
    </row>
    <row r="116" spans="1:3" x14ac:dyDescent="0.25">
      <c r="A116" s="19"/>
      <c r="B116" s="18" t="s">
        <v>51</v>
      </c>
      <c r="C116" s="17">
        <v>306761</v>
      </c>
    </row>
    <row r="117" spans="1:3" x14ac:dyDescent="0.25">
      <c r="A117" s="19"/>
      <c r="B117" s="18" t="s">
        <v>91</v>
      </c>
      <c r="C117" s="17">
        <v>-279478</v>
      </c>
    </row>
    <row r="118" spans="1:3" x14ac:dyDescent="0.25">
      <c r="A118" s="19"/>
      <c r="B118" s="18" t="s">
        <v>92</v>
      </c>
      <c r="C118" s="17">
        <v>102058</v>
      </c>
    </row>
    <row r="119" spans="1:3" x14ac:dyDescent="0.25">
      <c r="A119" s="19"/>
      <c r="B119" s="18" t="s">
        <v>21</v>
      </c>
      <c r="C119" s="17">
        <v>390000</v>
      </c>
    </row>
    <row r="120" spans="1:3" x14ac:dyDescent="0.25">
      <c r="A120" s="19"/>
      <c r="B120" s="18" t="s">
        <v>53</v>
      </c>
      <c r="C120" s="17">
        <v>-100000</v>
      </c>
    </row>
    <row r="121" spans="1:3" x14ac:dyDescent="0.25">
      <c r="A121" s="19"/>
      <c r="B121" s="18" t="s">
        <v>52</v>
      </c>
      <c r="C121" s="17">
        <v>100000</v>
      </c>
    </row>
    <row r="122" spans="1:3" x14ac:dyDescent="0.25">
      <c r="A122" s="19"/>
      <c r="B122" s="18" t="s">
        <v>54</v>
      </c>
      <c r="C122" s="17">
        <v>-175720</v>
      </c>
    </row>
    <row r="123" spans="1:3" x14ac:dyDescent="0.25">
      <c r="A123" s="19"/>
      <c r="B123" s="18" t="s">
        <v>55</v>
      </c>
      <c r="C123" s="17">
        <v>675720</v>
      </c>
    </row>
    <row r="124" spans="1:3" x14ac:dyDescent="0.25">
      <c r="A124" s="19"/>
      <c r="B124" s="18" t="s">
        <v>42</v>
      </c>
      <c r="C124" s="17">
        <v>-4400000</v>
      </c>
    </row>
    <row r="125" spans="1:3" x14ac:dyDescent="0.25">
      <c r="A125" s="19"/>
      <c r="B125" s="18" t="s">
        <v>56</v>
      </c>
      <c r="C125" s="17">
        <v>1500000</v>
      </c>
    </row>
    <row r="126" spans="1:3" x14ac:dyDescent="0.25">
      <c r="A126" s="19"/>
      <c r="B126" s="18" t="s">
        <v>57</v>
      </c>
      <c r="C126" s="17">
        <v>527231</v>
      </c>
    </row>
    <row r="127" spans="1:3" x14ac:dyDescent="0.25">
      <c r="A127" s="19"/>
      <c r="B127" s="18" t="s">
        <v>37</v>
      </c>
      <c r="C127" s="17">
        <v>-600000</v>
      </c>
    </row>
    <row r="128" spans="1:3" x14ac:dyDescent="0.25">
      <c r="A128" s="19"/>
      <c r="B128" s="18" t="s">
        <v>15</v>
      </c>
      <c r="C128" s="17">
        <v>8000000</v>
      </c>
    </row>
    <row r="129" spans="1:3" x14ac:dyDescent="0.25">
      <c r="A129" s="19"/>
      <c r="B129" s="18" t="s">
        <v>58</v>
      </c>
      <c r="C129" s="17">
        <v>-37374357</v>
      </c>
    </row>
    <row r="130" spans="1:3" x14ac:dyDescent="0.25">
      <c r="A130" s="19"/>
      <c r="B130" s="18" t="s">
        <v>59</v>
      </c>
      <c r="C130" s="17">
        <v>6656498</v>
      </c>
    </row>
    <row r="131" spans="1:3" x14ac:dyDescent="0.25">
      <c r="A131" s="19"/>
      <c r="B131" s="18" t="s">
        <v>85</v>
      </c>
      <c r="C131" s="17">
        <v>30717859</v>
      </c>
    </row>
    <row r="132" spans="1:3" x14ac:dyDescent="0.25">
      <c r="A132" s="19"/>
      <c r="B132" s="18" t="s">
        <v>60</v>
      </c>
      <c r="C132" s="17">
        <v>-17030800</v>
      </c>
    </row>
    <row r="133" spans="1:3" x14ac:dyDescent="0.25">
      <c r="A133" s="19"/>
      <c r="B133" s="18" t="s">
        <v>61</v>
      </c>
      <c r="C133" s="17">
        <v>17030800</v>
      </c>
    </row>
    <row r="134" spans="1:3" x14ac:dyDescent="0.25">
      <c r="A134" s="19"/>
      <c r="B134" s="18" t="s">
        <v>62</v>
      </c>
      <c r="C134" s="17">
        <v>600000000</v>
      </c>
    </row>
    <row r="135" spans="1:3" x14ac:dyDescent="0.25">
      <c r="A135" s="19"/>
      <c r="B135" s="18" t="s">
        <v>63</v>
      </c>
      <c r="C135" s="17">
        <v>600000</v>
      </c>
    </row>
    <row r="136" spans="1:3" x14ac:dyDescent="0.25">
      <c r="A136" s="19"/>
      <c r="B136" s="18"/>
      <c r="C136" s="17"/>
    </row>
    <row r="137" spans="1:3" x14ac:dyDescent="0.25">
      <c r="A137" s="19"/>
      <c r="B137" s="18"/>
      <c r="C137" s="17"/>
    </row>
    <row r="138" spans="1:3" x14ac:dyDescent="0.25">
      <c r="A138" s="19"/>
      <c r="B138" s="18"/>
      <c r="C138" s="17"/>
    </row>
    <row r="139" spans="1:3" x14ac:dyDescent="0.25">
      <c r="A139" s="19"/>
      <c r="B139" s="18"/>
      <c r="C139" s="17"/>
    </row>
    <row r="140" spans="1:3" x14ac:dyDescent="0.25">
      <c r="A140" s="19"/>
      <c r="B140" s="18"/>
      <c r="C140" s="17"/>
    </row>
    <row r="141" spans="1:3" x14ac:dyDescent="0.25">
      <c r="A141" s="19"/>
      <c r="B141" s="18"/>
      <c r="C141" s="17"/>
    </row>
    <row r="142" spans="1:3" x14ac:dyDescent="0.25">
      <c r="A142" s="19"/>
      <c r="B142" s="22" t="s">
        <v>12</v>
      </c>
      <c r="C142" s="17"/>
    </row>
    <row r="143" spans="1:3" x14ac:dyDescent="0.25">
      <c r="A143" s="19"/>
      <c r="B143" s="23" t="s">
        <v>32</v>
      </c>
      <c r="C143" s="17">
        <v>4751915</v>
      </c>
    </row>
    <row r="144" spans="1:3" x14ac:dyDescent="0.25">
      <c r="A144" s="19"/>
      <c r="B144" s="14" t="s">
        <v>64</v>
      </c>
      <c r="C144" s="17">
        <v>248085</v>
      </c>
    </row>
    <row r="145" spans="1:3" x14ac:dyDescent="0.25">
      <c r="A145" s="19"/>
      <c r="B145" s="18" t="s">
        <v>65</v>
      </c>
      <c r="C145" s="17">
        <v>-177535</v>
      </c>
    </row>
    <row r="146" spans="1:3" x14ac:dyDescent="0.25">
      <c r="A146" s="19"/>
      <c r="B146" s="18" t="s">
        <v>66</v>
      </c>
      <c r="C146" s="17">
        <v>177535</v>
      </c>
    </row>
    <row r="147" spans="1:3" x14ac:dyDescent="0.25">
      <c r="A147" s="19"/>
      <c r="B147" s="18" t="s">
        <v>67</v>
      </c>
      <c r="C147" s="17">
        <v>-642134</v>
      </c>
    </row>
    <row r="148" spans="1:3" x14ac:dyDescent="0.25">
      <c r="A148" s="19"/>
      <c r="B148" s="18" t="s">
        <v>68</v>
      </c>
      <c r="C148" s="17">
        <v>642134</v>
      </c>
    </row>
    <row r="149" spans="1:3" x14ac:dyDescent="0.25">
      <c r="A149" s="19"/>
      <c r="B149" s="18" t="s">
        <v>34</v>
      </c>
      <c r="C149" s="17">
        <v>-2</v>
      </c>
    </row>
    <row r="150" spans="1:3" x14ac:dyDescent="0.25">
      <c r="A150" s="19"/>
      <c r="B150" s="18" t="s">
        <v>35</v>
      </c>
      <c r="C150" s="17">
        <v>2</v>
      </c>
    </row>
    <row r="151" spans="1:3" x14ac:dyDescent="0.25">
      <c r="A151" s="19"/>
      <c r="B151" s="18" t="s">
        <v>86</v>
      </c>
      <c r="C151" s="17">
        <v>231771</v>
      </c>
    </row>
    <row r="152" spans="1:3" x14ac:dyDescent="0.25">
      <c r="A152" s="19"/>
      <c r="B152" s="18" t="s">
        <v>87</v>
      </c>
      <c r="C152" s="17">
        <v>325000</v>
      </c>
    </row>
    <row r="153" spans="1:3" x14ac:dyDescent="0.25">
      <c r="A153" s="19"/>
      <c r="B153" s="18" t="s">
        <v>21</v>
      </c>
      <c r="C153" s="17">
        <v>650000</v>
      </c>
    </row>
    <row r="154" spans="1:3" x14ac:dyDescent="0.25">
      <c r="A154" s="19"/>
      <c r="B154" s="18" t="s">
        <v>69</v>
      </c>
      <c r="C154" s="17">
        <v>500000</v>
      </c>
    </row>
    <row r="155" spans="1:3" x14ac:dyDescent="0.25">
      <c r="A155" s="19"/>
      <c r="B155" s="18" t="s">
        <v>70</v>
      </c>
      <c r="C155" s="17">
        <v>500000</v>
      </c>
    </row>
    <row r="156" spans="1:3" x14ac:dyDescent="0.25">
      <c r="A156" s="19"/>
      <c r="B156" s="18" t="s">
        <v>15</v>
      </c>
      <c r="C156" s="17">
        <v>300000</v>
      </c>
    </row>
    <row r="157" spans="1:3" x14ac:dyDescent="0.25">
      <c r="A157" s="19"/>
      <c r="B157" s="18" t="s">
        <v>57</v>
      </c>
      <c r="C157" s="17">
        <v>700000</v>
      </c>
    </row>
    <row r="158" spans="1:3" x14ac:dyDescent="0.25">
      <c r="A158" s="19"/>
      <c r="B158" s="18" t="s">
        <v>71</v>
      </c>
      <c r="C158" s="17">
        <v>768100</v>
      </c>
    </row>
    <row r="159" spans="1:3" x14ac:dyDescent="0.25">
      <c r="A159" s="19"/>
      <c r="B159" s="18" t="s">
        <v>88</v>
      </c>
      <c r="C159" s="17">
        <v>1723000</v>
      </c>
    </row>
    <row r="160" spans="1:3" x14ac:dyDescent="0.25">
      <c r="A160" s="19"/>
      <c r="B160" s="18" t="s">
        <v>89</v>
      </c>
      <c r="C160" s="17">
        <v>330762</v>
      </c>
    </row>
    <row r="161" spans="1:3" x14ac:dyDescent="0.25">
      <c r="A161" s="19"/>
      <c r="B161" s="18" t="s">
        <v>90</v>
      </c>
      <c r="C161" s="17">
        <v>285470</v>
      </c>
    </row>
    <row r="162" spans="1:3" x14ac:dyDescent="0.25">
      <c r="A162" s="19"/>
      <c r="B162" s="18"/>
      <c r="C162" s="17"/>
    </row>
    <row r="163" spans="1:3" x14ac:dyDescent="0.25">
      <c r="A163" s="19"/>
      <c r="B163" s="18"/>
      <c r="C163" s="17"/>
    </row>
    <row r="164" spans="1:3" x14ac:dyDescent="0.25">
      <c r="A164" s="19"/>
      <c r="B164" s="22" t="s">
        <v>14</v>
      </c>
      <c r="C164" s="17"/>
    </row>
    <row r="165" spans="1:3" x14ac:dyDescent="0.25">
      <c r="A165" s="19"/>
      <c r="B165" s="18" t="s">
        <v>32</v>
      </c>
      <c r="C165" s="17">
        <v>1991653</v>
      </c>
    </row>
    <row r="166" spans="1:3" x14ac:dyDescent="0.25">
      <c r="A166" s="19"/>
      <c r="B166" s="18" t="s">
        <v>64</v>
      </c>
      <c r="C166" s="17">
        <v>1008347</v>
      </c>
    </row>
    <row r="167" spans="1:3" x14ac:dyDescent="0.25">
      <c r="A167" s="19"/>
      <c r="B167" s="18" t="s">
        <v>21</v>
      </c>
      <c r="C167" s="17">
        <v>247321</v>
      </c>
    </row>
    <row r="168" spans="1:3" x14ac:dyDescent="0.25">
      <c r="A168" s="19"/>
      <c r="B168" s="18" t="s">
        <v>72</v>
      </c>
      <c r="C168" s="17">
        <v>500000</v>
      </c>
    </row>
    <row r="169" spans="1:3" x14ac:dyDescent="0.25">
      <c r="A169" s="19"/>
      <c r="B169" s="18" t="s">
        <v>22</v>
      </c>
      <c r="C169" s="17">
        <v>500000</v>
      </c>
    </row>
    <row r="170" spans="1:3" x14ac:dyDescent="0.25">
      <c r="A170" s="19"/>
      <c r="B170" s="18" t="s">
        <v>15</v>
      </c>
      <c r="C170" s="17">
        <v>500000</v>
      </c>
    </row>
    <row r="171" spans="1:3" x14ac:dyDescent="0.25">
      <c r="A171" s="19"/>
      <c r="B171" s="18" t="s">
        <v>73</v>
      </c>
      <c r="C171" s="17">
        <v>500000</v>
      </c>
    </row>
    <row r="172" spans="1:3" x14ac:dyDescent="0.25">
      <c r="A172" s="19"/>
      <c r="B172" s="18"/>
      <c r="C172" s="17"/>
    </row>
    <row r="173" spans="1:3" x14ac:dyDescent="0.25">
      <c r="A173" s="19"/>
      <c r="B173" s="18"/>
      <c r="C173" s="17"/>
    </row>
    <row r="174" spans="1:3" x14ac:dyDescent="0.25">
      <c r="A174" s="19"/>
      <c r="B174" s="18"/>
      <c r="C174" s="17"/>
    </row>
    <row r="175" spans="1:3" x14ac:dyDescent="0.25">
      <c r="A175" s="19"/>
      <c r="B175" s="18"/>
      <c r="C175" s="17"/>
    </row>
    <row r="176" spans="1:3" x14ac:dyDescent="0.25">
      <c r="A176" s="19"/>
      <c r="B176" s="10" t="s">
        <v>19</v>
      </c>
      <c r="C176" s="17"/>
    </row>
    <row r="177" spans="1:3" x14ac:dyDescent="0.25">
      <c r="A177" s="19"/>
      <c r="B177" s="14" t="s">
        <v>32</v>
      </c>
      <c r="C177" s="17">
        <v>885096</v>
      </c>
    </row>
    <row r="178" spans="1:3" x14ac:dyDescent="0.25">
      <c r="A178" s="19"/>
      <c r="B178" s="14" t="s">
        <v>74</v>
      </c>
      <c r="C178" s="17">
        <v>14480</v>
      </c>
    </row>
    <row r="179" spans="1:3" x14ac:dyDescent="0.25">
      <c r="A179" s="19"/>
      <c r="B179" s="14" t="s">
        <v>21</v>
      </c>
      <c r="C179" s="17">
        <v>117814</v>
      </c>
    </row>
    <row r="180" spans="1:3" x14ac:dyDescent="0.25">
      <c r="A180" s="19"/>
      <c r="B180" s="14" t="s">
        <v>75</v>
      </c>
      <c r="C180" s="17">
        <v>300000</v>
      </c>
    </row>
    <row r="181" spans="1:3" x14ac:dyDescent="0.25">
      <c r="A181" s="19"/>
      <c r="B181" s="14" t="s">
        <v>76</v>
      </c>
      <c r="C181" s="17">
        <v>300000</v>
      </c>
    </row>
    <row r="182" spans="1:3" x14ac:dyDescent="0.25">
      <c r="A182" s="19"/>
      <c r="B182" s="14" t="s">
        <v>64</v>
      </c>
      <c r="C182" s="17">
        <v>100424</v>
      </c>
    </row>
    <row r="183" spans="1:3" x14ac:dyDescent="0.25">
      <c r="A183" s="19"/>
      <c r="B183" s="14" t="s">
        <v>55</v>
      </c>
      <c r="C183" s="17">
        <v>80000</v>
      </c>
    </row>
    <row r="184" spans="1:3" x14ac:dyDescent="0.25">
      <c r="A184" s="19"/>
      <c r="B184" s="14" t="s">
        <v>77</v>
      </c>
      <c r="C184" s="17">
        <v>-380000</v>
      </c>
    </row>
    <row r="185" spans="1:3" x14ac:dyDescent="0.25">
      <c r="A185" s="19"/>
      <c r="B185" s="14" t="s">
        <v>37</v>
      </c>
      <c r="C185" s="17">
        <v>350000</v>
      </c>
    </row>
    <row r="186" spans="1:3" x14ac:dyDescent="0.25">
      <c r="A186" s="19"/>
      <c r="B186" s="14" t="s">
        <v>78</v>
      </c>
      <c r="C186" s="17">
        <v>500000</v>
      </c>
    </row>
    <row r="187" spans="1:3" x14ac:dyDescent="0.25">
      <c r="A187" s="19"/>
      <c r="B187" s="14" t="s">
        <v>34</v>
      </c>
      <c r="C187" s="17">
        <v>130000</v>
      </c>
    </row>
    <row r="188" spans="1:3" x14ac:dyDescent="0.25">
      <c r="A188" s="19"/>
      <c r="B188" s="14"/>
      <c r="C188" s="17"/>
    </row>
    <row r="189" spans="1:3" x14ac:dyDescent="0.25">
      <c r="A189" s="19"/>
      <c r="B189" s="14"/>
      <c r="C189" s="17"/>
    </row>
    <row r="190" spans="1:3" x14ac:dyDescent="0.25">
      <c r="A190" s="19"/>
      <c r="B190" s="2"/>
      <c r="C190" s="17"/>
    </row>
    <row r="191" spans="1:3" x14ac:dyDescent="0.25">
      <c r="A191" s="19"/>
      <c r="B191" s="10" t="s">
        <v>23</v>
      </c>
      <c r="C191" s="17"/>
    </row>
    <row r="192" spans="1:3" x14ac:dyDescent="0.25">
      <c r="A192" s="18"/>
      <c r="B192" s="14" t="s">
        <v>32</v>
      </c>
      <c r="C192" s="17">
        <v>500060</v>
      </c>
    </row>
    <row r="193" spans="1:10" x14ac:dyDescent="0.25">
      <c r="A193" s="19"/>
      <c r="B193" s="18" t="s">
        <v>21</v>
      </c>
      <c r="C193" s="17">
        <v>130000</v>
      </c>
    </row>
    <row r="194" spans="1:10" x14ac:dyDescent="0.25">
      <c r="A194" s="19"/>
      <c r="B194" s="18" t="s">
        <v>15</v>
      </c>
      <c r="C194" s="17">
        <v>200000</v>
      </c>
    </row>
    <row r="195" spans="1:10" x14ac:dyDescent="0.25">
      <c r="A195" s="19"/>
      <c r="B195" s="18" t="s">
        <v>37</v>
      </c>
      <c r="C195" s="17">
        <v>500000</v>
      </c>
    </row>
    <row r="196" spans="1:10" x14ac:dyDescent="0.25">
      <c r="A196" s="19"/>
      <c r="B196" s="18" t="s">
        <v>79</v>
      </c>
      <c r="C196" s="17">
        <v>300000</v>
      </c>
    </row>
    <row r="197" spans="1:10" x14ac:dyDescent="0.25">
      <c r="A197" s="19"/>
      <c r="B197" s="18"/>
      <c r="C197" s="17"/>
    </row>
    <row r="198" spans="1:10" x14ac:dyDescent="0.25">
      <c r="A198" s="19"/>
      <c r="B198" s="18"/>
      <c r="C198" s="17"/>
    </row>
    <row r="199" spans="1:10" x14ac:dyDescent="0.25">
      <c r="A199" s="19"/>
      <c r="B199" s="18"/>
      <c r="C199" s="17"/>
    </row>
    <row r="200" spans="1:10" x14ac:dyDescent="0.25">
      <c r="A200" s="25"/>
      <c r="B200" s="26"/>
      <c r="C200" s="24"/>
      <c r="G200" s="12"/>
      <c r="J200" s="12"/>
    </row>
    <row r="201" spans="1:10" x14ac:dyDescent="0.25">
      <c r="A201" s="12"/>
      <c r="B201" s="10" t="s">
        <v>10</v>
      </c>
      <c r="C201" s="11">
        <f>SUM(C110:C200)</f>
        <v>630170129</v>
      </c>
      <c r="G201" s="12"/>
      <c r="J201" s="12"/>
    </row>
    <row r="202" spans="1:10" x14ac:dyDescent="0.25">
      <c r="A202" s="12"/>
      <c r="B202" s="15"/>
      <c r="C202" s="16"/>
    </row>
    <row r="203" spans="1:10" x14ac:dyDescent="0.25">
      <c r="A203" s="28" t="s">
        <v>25</v>
      </c>
      <c r="B203" s="22"/>
      <c r="C203" s="27"/>
    </row>
    <row r="204" spans="1:10" x14ac:dyDescent="0.25">
      <c r="A204" s="7"/>
      <c r="B204" s="14"/>
      <c r="C204" s="17"/>
    </row>
    <row r="205" spans="1:10" x14ac:dyDescent="0.25">
      <c r="A205" s="7"/>
      <c r="B205" s="10" t="s">
        <v>26</v>
      </c>
      <c r="C205" s="24"/>
    </row>
    <row r="206" spans="1:10" ht="15" customHeight="1" x14ac:dyDescent="0.25">
      <c r="A206" s="7"/>
      <c r="B206" s="18" t="s">
        <v>36</v>
      </c>
      <c r="C206" s="17"/>
    </row>
    <row r="207" spans="1:10" ht="15" customHeight="1" x14ac:dyDescent="0.25">
      <c r="A207" s="7"/>
      <c r="B207" s="14"/>
      <c r="C207" s="24"/>
    </row>
    <row r="208" spans="1:10" ht="15" customHeight="1" x14ac:dyDescent="0.25">
      <c r="A208" s="7"/>
      <c r="B208" s="10" t="s">
        <v>3</v>
      </c>
      <c r="C208" s="11">
        <f>SUM(C206:C207)</f>
        <v>0</v>
      </c>
    </row>
    <row r="209" spans="1:3" ht="15" customHeight="1" x14ac:dyDescent="0.25">
      <c r="A209" s="12"/>
      <c r="B209" s="15"/>
      <c r="C209" s="16"/>
    </row>
    <row r="210" spans="1:3" ht="15" customHeight="1" x14ac:dyDescent="0.25">
      <c r="A210" s="12"/>
      <c r="B210" s="15"/>
      <c r="C210" s="16"/>
    </row>
    <row r="211" spans="1:3" x14ac:dyDescent="0.25">
      <c r="A211" s="12"/>
      <c r="B211" s="15"/>
      <c r="C211" s="16"/>
    </row>
    <row r="212" spans="1:3" x14ac:dyDescent="0.25">
      <c r="A212" s="12"/>
      <c r="B212" s="15"/>
      <c r="C212" s="16"/>
    </row>
    <row r="213" spans="1:3" x14ac:dyDescent="0.25">
      <c r="A213" s="30" t="s">
        <v>96</v>
      </c>
      <c r="B213" s="30"/>
      <c r="C213" s="30"/>
    </row>
    <row r="214" spans="1:3" x14ac:dyDescent="0.25">
      <c r="C214" s="1"/>
    </row>
    <row r="215" spans="1:3" x14ac:dyDescent="0.25">
      <c r="B215" s="31" t="s">
        <v>13</v>
      </c>
      <c r="C215" s="31"/>
    </row>
    <row r="216" spans="1:3" x14ac:dyDescent="0.25">
      <c r="A216" s="30" t="s">
        <v>4</v>
      </c>
      <c r="B216" s="30"/>
      <c r="C216" s="30"/>
    </row>
    <row r="217" spans="1:3" x14ac:dyDescent="0.25">
      <c r="C217" s="1"/>
    </row>
    <row r="218" spans="1:3" x14ac:dyDescent="0.25">
      <c r="C218" s="1"/>
    </row>
    <row r="219" spans="1:3" x14ac:dyDescent="0.25">
      <c r="B219" t="s">
        <v>97</v>
      </c>
      <c r="C219" s="1"/>
    </row>
    <row r="220" spans="1:3" x14ac:dyDescent="0.25">
      <c r="C220" s="1"/>
    </row>
    <row r="221" spans="1:3" x14ac:dyDescent="0.25">
      <c r="C221" s="1"/>
    </row>
    <row r="222" spans="1:3" x14ac:dyDescent="0.25">
      <c r="C222" s="1"/>
    </row>
    <row r="223" spans="1:3" x14ac:dyDescent="0.25">
      <c r="C223" s="1"/>
    </row>
    <row r="224" spans="1:3" x14ac:dyDescent="0.25">
      <c r="C224" s="1"/>
    </row>
    <row r="225" spans="3:3" x14ac:dyDescent="0.25">
      <c r="C225" s="1"/>
    </row>
    <row r="226" spans="3:3" x14ac:dyDescent="0.25">
      <c r="C226" s="1"/>
    </row>
    <row r="227" spans="3:3" x14ac:dyDescent="0.25">
      <c r="C227" s="1"/>
    </row>
    <row r="228" spans="3:3" x14ac:dyDescent="0.25">
      <c r="C228" s="1"/>
    </row>
    <row r="229" spans="3:3" x14ac:dyDescent="0.25">
      <c r="C229" s="1"/>
    </row>
    <row r="230" spans="3:3" x14ac:dyDescent="0.25">
      <c r="C230" s="1"/>
    </row>
    <row r="231" spans="3:3" x14ac:dyDescent="0.25">
      <c r="C231" s="1"/>
    </row>
    <row r="232" spans="3:3" x14ac:dyDescent="0.25">
      <c r="C232" s="1"/>
    </row>
    <row r="233" spans="3:3" x14ac:dyDescent="0.25">
      <c r="C233" s="1"/>
    </row>
    <row r="234" spans="3:3" x14ac:dyDescent="0.25">
      <c r="C234" s="1"/>
    </row>
    <row r="235" spans="3:3" x14ac:dyDescent="0.25">
      <c r="C235" s="1"/>
    </row>
    <row r="236" spans="3:3" x14ac:dyDescent="0.25">
      <c r="C236" s="1"/>
    </row>
    <row r="237" spans="3:3" x14ac:dyDescent="0.25">
      <c r="C237" s="1"/>
    </row>
    <row r="238" spans="3:3" x14ac:dyDescent="0.25">
      <c r="C238" s="1"/>
    </row>
    <row r="239" spans="3:3" x14ac:dyDescent="0.25">
      <c r="C239" s="1"/>
    </row>
    <row r="240" spans="3:3" x14ac:dyDescent="0.25">
      <c r="C240" s="1"/>
    </row>
    <row r="241" spans="3:3" x14ac:dyDescent="0.25">
      <c r="C241" s="1"/>
    </row>
    <row r="242" spans="3:3" x14ac:dyDescent="0.25">
      <c r="C242" s="1"/>
    </row>
    <row r="243" spans="3:3" x14ac:dyDescent="0.25">
      <c r="C243" s="1"/>
    </row>
    <row r="244" spans="3:3" x14ac:dyDescent="0.25">
      <c r="C244" s="1"/>
    </row>
    <row r="245" spans="3:3" x14ac:dyDescent="0.25">
      <c r="C245" s="1"/>
    </row>
    <row r="246" spans="3:3" x14ac:dyDescent="0.25">
      <c r="C246" s="1"/>
    </row>
    <row r="247" spans="3:3" x14ac:dyDescent="0.25">
      <c r="C247" s="1"/>
    </row>
    <row r="248" spans="3:3" x14ac:dyDescent="0.25">
      <c r="C248" s="1"/>
    </row>
    <row r="249" spans="3:3" x14ac:dyDescent="0.25">
      <c r="C249" s="1"/>
    </row>
    <row r="250" spans="3:3" x14ac:dyDescent="0.25">
      <c r="C250" s="1"/>
    </row>
    <row r="251" spans="3:3" x14ac:dyDescent="0.25">
      <c r="C251" s="1"/>
    </row>
    <row r="252" spans="3:3" x14ac:dyDescent="0.25">
      <c r="C252" s="1"/>
    </row>
    <row r="253" spans="3:3" x14ac:dyDescent="0.25">
      <c r="C253" s="1"/>
    </row>
    <row r="254" spans="3:3" x14ac:dyDescent="0.25">
      <c r="C254" s="1"/>
    </row>
    <row r="255" spans="3:3" x14ac:dyDescent="0.25">
      <c r="C255" s="1"/>
    </row>
    <row r="256" spans="3:3" x14ac:dyDescent="0.25">
      <c r="C256" s="1"/>
    </row>
    <row r="257" spans="3:3" x14ac:dyDescent="0.25">
      <c r="C257" s="1"/>
    </row>
    <row r="258" spans="3:3" x14ac:dyDescent="0.25">
      <c r="C258" s="1"/>
    </row>
    <row r="259" spans="3:3" x14ac:dyDescent="0.25">
      <c r="C259" s="1"/>
    </row>
    <row r="260" spans="3:3" x14ac:dyDescent="0.25">
      <c r="C260" s="1"/>
    </row>
    <row r="261" spans="3:3" x14ac:dyDescent="0.25">
      <c r="C261" s="1"/>
    </row>
    <row r="262" spans="3:3" x14ac:dyDescent="0.25">
      <c r="C262" s="1"/>
    </row>
    <row r="263" spans="3:3" x14ac:dyDescent="0.25">
      <c r="C263" s="1"/>
    </row>
    <row r="264" spans="3:3" x14ac:dyDescent="0.25">
      <c r="C264" s="1"/>
    </row>
    <row r="265" spans="3:3" x14ac:dyDescent="0.25">
      <c r="C265" s="1"/>
    </row>
    <row r="266" spans="3:3" x14ac:dyDescent="0.25">
      <c r="C266" s="1"/>
    </row>
    <row r="267" spans="3:3" x14ac:dyDescent="0.25">
      <c r="C267" s="1"/>
    </row>
    <row r="268" spans="3:3" x14ac:dyDescent="0.25">
      <c r="C268" s="1"/>
    </row>
    <row r="269" spans="3:3" x14ac:dyDescent="0.25">
      <c r="C269" s="1"/>
    </row>
    <row r="270" spans="3:3" x14ac:dyDescent="0.25">
      <c r="C270" s="1"/>
    </row>
    <row r="271" spans="3:3" x14ac:dyDescent="0.25">
      <c r="C271" s="1"/>
    </row>
    <row r="272" spans="3:3" x14ac:dyDescent="0.25">
      <c r="C272" s="1"/>
    </row>
    <row r="273" spans="3:3" x14ac:dyDescent="0.25">
      <c r="C273" s="1"/>
    </row>
    <row r="274" spans="3:3" x14ac:dyDescent="0.25">
      <c r="C274" s="1"/>
    </row>
    <row r="275" spans="3:3" x14ac:dyDescent="0.25">
      <c r="C275" s="1"/>
    </row>
    <row r="276" spans="3:3" x14ac:dyDescent="0.25">
      <c r="C276" s="1"/>
    </row>
    <row r="277" spans="3:3" x14ac:dyDescent="0.25">
      <c r="C277" s="1"/>
    </row>
    <row r="278" spans="3:3" x14ac:dyDescent="0.25">
      <c r="C278" s="1"/>
    </row>
    <row r="279" spans="3:3" x14ac:dyDescent="0.25">
      <c r="C279" s="1"/>
    </row>
    <row r="280" spans="3:3" x14ac:dyDescent="0.25">
      <c r="C280" s="1"/>
    </row>
    <row r="281" spans="3:3" x14ac:dyDescent="0.25">
      <c r="C281" s="1"/>
    </row>
    <row r="282" spans="3:3" x14ac:dyDescent="0.25">
      <c r="C282" s="1"/>
    </row>
    <row r="283" spans="3:3" x14ac:dyDescent="0.25">
      <c r="C283" s="1"/>
    </row>
    <row r="284" spans="3:3" x14ac:dyDescent="0.25">
      <c r="C284" s="1"/>
    </row>
    <row r="285" spans="3:3" x14ac:dyDescent="0.25">
      <c r="C285" s="1"/>
    </row>
    <row r="286" spans="3:3" x14ac:dyDescent="0.25">
      <c r="C286" s="1"/>
    </row>
    <row r="287" spans="3:3" x14ac:dyDescent="0.25">
      <c r="C287" s="1"/>
    </row>
    <row r="288" spans="3:3" x14ac:dyDescent="0.25">
      <c r="C288" s="1"/>
    </row>
    <row r="289" spans="3:3" x14ac:dyDescent="0.25">
      <c r="C289" s="1"/>
    </row>
    <row r="290" spans="3:3" x14ac:dyDescent="0.25">
      <c r="C290" s="1"/>
    </row>
    <row r="291" spans="3:3" x14ac:dyDescent="0.25">
      <c r="C291" s="1"/>
    </row>
    <row r="292" spans="3:3" x14ac:dyDescent="0.25">
      <c r="C292" s="1"/>
    </row>
    <row r="293" spans="3:3" x14ac:dyDescent="0.25">
      <c r="C293" s="1"/>
    </row>
    <row r="294" spans="3:3" x14ac:dyDescent="0.25">
      <c r="C294" s="1"/>
    </row>
    <row r="295" spans="3:3" x14ac:dyDescent="0.25">
      <c r="C295" s="1"/>
    </row>
    <row r="296" spans="3:3" x14ac:dyDescent="0.25">
      <c r="C296" s="1"/>
    </row>
    <row r="297" spans="3:3" x14ac:dyDescent="0.25">
      <c r="C297" s="1"/>
    </row>
    <row r="298" spans="3:3" x14ac:dyDescent="0.25">
      <c r="C298" s="1"/>
    </row>
    <row r="299" spans="3:3" x14ac:dyDescent="0.25">
      <c r="C299" s="1"/>
    </row>
    <row r="300" spans="3:3" x14ac:dyDescent="0.25">
      <c r="C300" s="1"/>
    </row>
    <row r="301" spans="3:3" x14ac:dyDescent="0.25">
      <c r="C301" s="1"/>
    </row>
    <row r="302" spans="3:3" x14ac:dyDescent="0.25">
      <c r="C302" s="1"/>
    </row>
    <row r="303" spans="3:3" x14ac:dyDescent="0.25">
      <c r="C303" s="1"/>
    </row>
    <row r="304" spans="3:3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</sheetData>
  <sortState ref="G59:H126">
    <sortCondition ref="H59"/>
  </sortState>
  <mergeCells count="23">
    <mergeCell ref="A14:C14"/>
    <mergeCell ref="A19:C19"/>
    <mergeCell ref="A1:C1"/>
    <mergeCell ref="A2:C2"/>
    <mergeCell ref="A3:C3"/>
    <mergeCell ref="A5:C5"/>
    <mergeCell ref="A7:C7"/>
    <mergeCell ref="A13:C13"/>
    <mergeCell ref="A8:C8"/>
    <mergeCell ref="A9:C9"/>
    <mergeCell ref="A10:C10"/>
    <mergeCell ref="A11:C11"/>
    <mergeCell ref="A12:C12"/>
    <mergeCell ref="A17:C17"/>
    <mergeCell ref="A20:C20"/>
    <mergeCell ref="A216:C216"/>
    <mergeCell ref="A213:C213"/>
    <mergeCell ref="B215:C215"/>
    <mergeCell ref="A38:C38"/>
    <mergeCell ref="A52:C52"/>
    <mergeCell ref="A51:C51"/>
    <mergeCell ref="A107:C107"/>
    <mergeCell ref="A90:B90"/>
  </mergeCells>
  <pageMargins left="0.28000000000000003" right="0.31496062992125984" top="0.74803149606299213" bottom="0.74803149606299213" header="0.31496062992125984" footer="0.31496062992125984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Valóczi Judit</dc:creator>
  <cp:lastModifiedBy>Dr. Molnár Zsuzsanna</cp:lastModifiedBy>
  <cp:lastPrinted>2024-07-01T08:59:28Z</cp:lastPrinted>
  <dcterms:created xsi:type="dcterms:W3CDTF">2015-02-09T11:24:39Z</dcterms:created>
  <dcterms:modified xsi:type="dcterms:W3CDTF">2024-08-27T06:45:13Z</dcterms:modified>
</cp:coreProperties>
</file>